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465"/>
  </bookViews>
  <sheets>
    <sheet name="Sheet1" sheetId="1" r:id="rId1"/>
  </sheets>
  <definedNames>
    <definedName name="_xlnm._FilterDatabase" localSheetId="0" hidden="1">Sheet1!$A$1:$I$35</definedName>
  </definedNames>
  <calcPr calcId="124519"/>
</workbook>
</file>

<file path=xl/calcChain.xml><?xml version="1.0" encoding="utf-8"?>
<calcChain xmlns="http://schemas.openxmlformats.org/spreadsheetml/2006/main">
  <c r="H15" i="1"/>
  <c r="H12"/>
  <c r="H13"/>
  <c r="H16"/>
  <c r="H14"/>
  <c r="H31"/>
  <c r="H20"/>
  <c r="H30"/>
  <c r="H24"/>
  <c r="H29"/>
  <c r="H21"/>
  <c r="H18"/>
  <c r="H19"/>
  <c r="H26"/>
  <c r="H33"/>
  <c r="H35"/>
  <c r="H28"/>
  <c r="H32"/>
  <c r="H22"/>
  <c r="H23"/>
  <c r="H27"/>
  <c r="H25"/>
  <c r="H34"/>
  <c r="H2"/>
  <c r="H4"/>
  <c r="H6"/>
  <c r="H3"/>
  <c r="H5"/>
  <c r="H9"/>
  <c r="H8"/>
  <c r="H10"/>
  <c r="H11"/>
  <c r="H17"/>
</calcChain>
</file>

<file path=xl/sharedStrings.xml><?xml version="1.0" encoding="utf-8"?>
<sst xmlns="http://schemas.openxmlformats.org/spreadsheetml/2006/main" count="78" uniqueCount="48">
  <si>
    <t>序号</t>
  </si>
  <si>
    <t>报考岗位</t>
  </si>
  <si>
    <t xml:space="preserve">岗位代码 </t>
  </si>
  <si>
    <t>准考证号</t>
  </si>
  <si>
    <t>备注</t>
  </si>
  <si>
    <t>病区</t>
  </si>
  <si>
    <t>2021280010</t>
  </si>
  <si>
    <t>2021280005</t>
  </si>
  <si>
    <t>2021280001</t>
  </si>
  <si>
    <t>2021280002</t>
  </si>
  <si>
    <t>2021280006</t>
  </si>
  <si>
    <t>2021280003</t>
  </si>
  <si>
    <t>护理部</t>
  </si>
  <si>
    <t>2021290040</t>
  </si>
  <si>
    <t>2021290022</t>
  </si>
  <si>
    <t>2021290039</t>
  </si>
  <si>
    <t>2021290029</t>
  </si>
  <si>
    <t>2021290038</t>
  </si>
  <si>
    <t>2021290023</t>
  </si>
  <si>
    <t>2021290013</t>
  </si>
  <si>
    <t>2021290018</t>
  </si>
  <si>
    <t>2021290032</t>
  </si>
  <si>
    <t>2021290046</t>
  </si>
  <si>
    <t>2021290055</t>
  </si>
  <si>
    <t>2021290036</t>
  </si>
  <si>
    <t>2021290045</t>
  </si>
  <si>
    <t>2021290024</t>
  </si>
  <si>
    <t>2021290025</t>
  </si>
  <si>
    <t>2021290035</t>
  </si>
  <si>
    <t>2021290031</t>
  </si>
  <si>
    <t>2021290051</t>
  </si>
  <si>
    <t>检验科</t>
  </si>
  <si>
    <t>2021260001</t>
  </si>
  <si>
    <t>2021260005</t>
  </si>
  <si>
    <t>2021260023</t>
  </si>
  <si>
    <t>2021260025</t>
  </si>
  <si>
    <t>2021260004</t>
  </si>
  <si>
    <t>2021260007</t>
  </si>
  <si>
    <t>药剂科</t>
  </si>
  <si>
    <t>2021270005</t>
  </si>
  <si>
    <t>2021270001</t>
  </si>
  <si>
    <t>2021270007</t>
  </si>
  <si>
    <t>2021270009</t>
  </si>
  <si>
    <t>面试成绩</t>
    <phoneticPr fontId="4" type="noConversion"/>
  </si>
  <si>
    <t>缺考</t>
    <phoneticPr fontId="4" type="noConversion"/>
  </si>
  <si>
    <t>总成绩</t>
    <phoneticPr fontId="4" type="noConversion"/>
  </si>
  <si>
    <t>笔试成绩</t>
    <phoneticPr fontId="4" type="noConversion"/>
  </si>
  <si>
    <t>抽签号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</si>
</sst>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6"/>
      <name val="宋体"/>
      <family val="2"/>
    </font>
    <font>
      <sz val="12"/>
      <name val="宋体"/>
      <family val="2"/>
    </font>
    <font>
      <sz val="12"/>
      <name val="Arial"/>
      <family val="2"/>
    </font>
    <font>
      <sz val="9"/>
      <name val="宋体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G9" sqref="G9"/>
    </sheetView>
  </sheetViews>
  <sheetFormatPr defaultColWidth="9" defaultRowHeight="13.5"/>
  <cols>
    <col min="1" max="1" width="6.5" style="5" customWidth="1"/>
    <col min="2" max="2" width="11.5" style="5" customWidth="1"/>
    <col min="3" max="3" width="11.875" style="5" customWidth="1"/>
    <col min="4" max="4" width="15.25" style="5" customWidth="1"/>
    <col min="5" max="5" width="8.875" style="5" customWidth="1"/>
    <col min="6" max="6" width="10.375" style="5" customWidth="1"/>
    <col min="7" max="7" width="10" style="5" customWidth="1"/>
    <col min="8" max="8" width="12.875" style="5" customWidth="1"/>
    <col min="9" max="9" width="12.625" style="5" customWidth="1"/>
    <col min="10" max="16384" width="9" style="5"/>
  </cols>
  <sheetData>
    <row r="1" spans="1:9" ht="54" customHeight="1">
      <c r="A1" s="1" t="s">
        <v>0</v>
      </c>
      <c r="B1" s="1" t="s">
        <v>1</v>
      </c>
      <c r="C1" s="8" t="s">
        <v>2</v>
      </c>
      <c r="D1" s="1" t="s">
        <v>3</v>
      </c>
      <c r="E1" s="7" t="s">
        <v>46</v>
      </c>
      <c r="F1" s="1" t="s">
        <v>47</v>
      </c>
      <c r="G1" s="7" t="s">
        <v>43</v>
      </c>
      <c r="H1" s="7" t="s">
        <v>45</v>
      </c>
      <c r="I1" s="1" t="s">
        <v>4</v>
      </c>
    </row>
    <row r="2" spans="1:9" ht="15">
      <c r="A2" s="6">
        <v>1</v>
      </c>
      <c r="B2" s="2" t="s">
        <v>31</v>
      </c>
      <c r="C2" s="2">
        <v>202126</v>
      </c>
      <c r="D2" s="3" t="s">
        <v>32</v>
      </c>
      <c r="E2" s="3">
        <v>61</v>
      </c>
      <c r="F2" s="3">
        <v>9</v>
      </c>
      <c r="G2" s="3">
        <v>77.8</v>
      </c>
      <c r="H2" s="3">
        <f>(E2+G2)/2</f>
        <v>69.400000000000006</v>
      </c>
      <c r="I2" s="2"/>
    </row>
    <row r="3" spans="1:9" ht="15">
      <c r="A3" s="6">
        <v>2</v>
      </c>
      <c r="B3" s="2" t="s">
        <v>31</v>
      </c>
      <c r="C3" s="2">
        <v>202126</v>
      </c>
      <c r="D3" s="3" t="s">
        <v>36</v>
      </c>
      <c r="E3" s="3">
        <v>57</v>
      </c>
      <c r="F3" s="3">
        <v>17</v>
      </c>
      <c r="G3" s="3">
        <v>70.599999999999994</v>
      </c>
      <c r="H3" s="3">
        <f>(E3+G3)/2</f>
        <v>63.8</v>
      </c>
      <c r="I3" s="2"/>
    </row>
    <row r="4" spans="1:9" ht="15">
      <c r="A4" s="6">
        <v>3</v>
      </c>
      <c r="B4" s="2" t="s">
        <v>31</v>
      </c>
      <c r="C4" s="2">
        <v>202126</v>
      </c>
      <c r="D4" s="3" t="s">
        <v>33</v>
      </c>
      <c r="E4" s="3">
        <v>61</v>
      </c>
      <c r="F4" s="3">
        <v>10</v>
      </c>
      <c r="G4" s="3">
        <v>74.099999999999994</v>
      </c>
      <c r="H4" s="3">
        <f>(E4+G4)/2</f>
        <v>67.55</v>
      </c>
      <c r="I4" s="2"/>
    </row>
    <row r="5" spans="1:9" ht="15">
      <c r="A5" s="6">
        <v>4</v>
      </c>
      <c r="B5" s="2" t="s">
        <v>31</v>
      </c>
      <c r="C5" s="2">
        <v>202126</v>
      </c>
      <c r="D5" s="3" t="s">
        <v>37</v>
      </c>
      <c r="E5" s="3">
        <v>53</v>
      </c>
      <c r="F5" s="3">
        <v>2</v>
      </c>
      <c r="G5" s="3">
        <v>70.599999999999994</v>
      </c>
      <c r="H5" s="3">
        <f>(E5+G5)/2</f>
        <v>61.8</v>
      </c>
      <c r="I5" s="2"/>
    </row>
    <row r="6" spans="1:9" ht="15">
      <c r="A6" s="6">
        <v>5</v>
      </c>
      <c r="B6" s="2" t="s">
        <v>31</v>
      </c>
      <c r="C6" s="2">
        <v>202126</v>
      </c>
      <c r="D6" s="3" t="s">
        <v>34</v>
      </c>
      <c r="E6" s="3">
        <v>61</v>
      </c>
      <c r="F6" s="3">
        <v>19</v>
      </c>
      <c r="G6" s="3">
        <v>75.599999999999994</v>
      </c>
      <c r="H6" s="3">
        <f>(E6+G6)/2</f>
        <v>68.3</v>
      </c>
      <c r="I6" s="2"/>
    </row>
    <row r="7" spans="1:9" ht="15">
      <c r="A7" s="6">
        <v>6</v>
      </c>
      <c r="B7" s="2" t="s">
        <v>31</v>
      </c>
      <c r="C7" s="2">
        <v>202126</v>
      </c>
      <c r="D7" s="3" t="s">
        <v>35</v>
      </c>
      <c r="E7" s="3">
        <v>59</v>
      </c>
      <c r="F7" s="3">
        <v>25</v>
      </c>
      <c r="G7" s="4" t="s">
        <v>44</v>
      </c>
      <c r="H7" s="3">
        <v>29.5</v>
      </c>
      <c r="I7" s="2"/>
    </row>
    <row r="8" spans="1:9" ht="15">
      <c r="A8" s="6">
        <v>7</v>
      </c>
      <c r="B8" s="2" t="s">
        <v>38</v>
      </c>
      <c r="C8" s="2">
        <v>202127</v>
      </c>
      <c r="D8" s="3" t="s">
        <v>40</v>
      </c>
      <c r="E8" s="3">
        <v>55</v>
      </c>
      <c r="F8" s="3">
        <v>15</v>
      </c>
      <c r="G8" s="3">
        <v>78.900000000000006</v>
      </c>
      <c r="H8" s="3">
        <f>(E8+G8)/2</f>
        <v>66.95</v>
      </c>
      <c r="I8" s="2"/>
    </row>
    <row r="9" spans="1:9" ht="15">
      <c r="A9" s="6">
        <v>8</v>
      </c>
      <c r="B9" s="2" t="s">
        <v>38</v>
      </c>
      <c r="C9" s="2">
        <v>202127</v>
      </c>
      <c r="D9" s="3" t="s">
        <v>39</v>
      </c>
      <c r="E9" s="3">
        <v>56</v>
      </c>
      <c r="F9" s="3">
        <v>26</v>
      </c>
      <c r="G9" s="3">
        <v>79</v>
      </c>
      <c r="H9" s="3">
        <f>(E9+G9)/2</f>
        <v>67.5</v>
      </c>
      <c r="I9" s="2"/>
    </row>
    <row r="10" spans="1:9" ht="15">
      <c r="A10" s="6">
        <v>9</v>
      </c>
      <c r="B10" s="2" t="s">
        <v>38</v>
      </c>
      <c r="C10" s="2">
        <v>202127</v>
      </c>
      <c r="D10" s="3" t="s">
        <v>41</v>
      </c>
      <c r="E10" s="3">
        <v>50</v>
      </c>
      <c r="F10" s="3">
        <v>33</v>
      </c>
      <c r="G10" s="3">
        <v>81.400000000000006</v>
      </c>
      <c r="H10" s="3">
        <f>(E10+G10)/2</f>
        <v>65.7</v>
      </c>
      <c r="I10" s="2"/>
    </row>
    <row r="11" spans="1:9" ht="15">
      <c r="A11" s="6">
        <v>10</v>
      </c>
      <c r="B11" s="2" t="s">
        <v>38</v>
      </c>
      <c r="C11" s="2">
        <v>202127</v>
      </c>
      <c r="D11" s="3" t="s">
        <v>42</v>
      </c>
      <c r="E11" s="3">
        <v>50</v>
      </c>
      <c r="F11" s="3">
        <v>6</v>
      </c>
      <c r="G11" s="3">
        <v>81.400000000000006</v>
      </c>
      <c r="H11" s="3">
        <f>(E11+G11)/2</f>
        <v>65.7</v>
      </c>
      <c r="I11" s="2"/>
    </row>
    <row r="12" spans="1:9" ht="15">
      <c r="A12" s="6">
        <v>11</v>
      </c>
      <c r="B12" s="2" t="s">
        <v>5</v>
      </c>
      <c r="C12" s="2">
        <v>202128</v>
      </c>
      <c r="D12" s="3" t="s">
        <v>8</v>
      </c>
      <c r="E12" s="3">
        <v>59</v>
      </c>
      <c r="F12" s="3">
        <v>13</v>
      </c>
      <c r="G12" s="3">
        <v>75.900000000000006</v>
      </c>
      <c r="H12" s="3">
        <f>(E12+G12)/2</f>
        <v>67.45</v>
      </c>
      <c r="I12" s="2"/>
    </row>
    <row r="13" spans="1:9" ht="15">
      <c r="A13" s="6">
        <v>12</v>
      </c>
      <c r="B13" s="2" t="s">
        <v>5</v>
      </c>
      <c r="C13" s="2">
        <v>202128</v>
      </c>
      <c r="D13" s="3" t="s">
        <v>9</v>
      </c>
      <c r="E13" s="3">
        <v>59</v>
      </c>
      <c r="F13" s="3">
        <v>14</v>
      </c>
      <c r="G13" s="3">
        <v>76.3</v>
      </c>
      <c r="H13" s="3">
        <f>(E13+G13)/2</f>
        <v>67.650000000000006</v>
      </c>
      <c r="I13" s="2"/>
    </row>
    <row r="14" spans="1:9" ht="15">
      <c r="A14" s="6">
        <v>13</v>
      </c>
      <c r="B14" s="2" t="s">
        <v>5</v>
      </c>
      <c r="C14" s="2">
        <v>202128</v>
      </c>
      <c r="D14" s="3" t="s">
        <v>11</v>
      </c>
      <c r="E14" s="3">
        <v>52</v>
      </c>
      <c r="F14" s="3">
        <v>24</v>
      </c>
      <c r="G14" s="3">
        <v>74.8</v>
      </c>
      <c r="H14" s="3">
        <f>(E14+G14)/2</f>
        <v>63.4</v>
      </c>
      <c r="I14" s="2"/>
    </row>
    <row r="15" spans="1:9" ht="15">
      <c r="A15" s="6">
        <v>14</v>
      </c>
      <c r="B15" s="2" t="s">
        <v>5</v>
      </c>
      <c r="C15" s="2">
        <v>202128</v>
      </c>
      <c r="D15" s="3" t="s">
        <v>7</v>
      </c>
      <c r="E15" s="3">
        <v>65</v>
      </c>
      <c r="F15" s="3">
        <v>32</v>
      </c>
      <c r="G15" s="3">
        <v>74</v>
      </c>
      <c r="H15" s="3">
        <f>(E15+G15)/2</f>
        <v>69.5</v>
      </c>
      <c r="I15" s="2"/>
    </row>
    <row r="16" spans="1:9" ht="15">
      <c r="A16" s="6">
        <v>15</v>
      </c>
      <c r="B16" s="2" t="s">
        <v>5</v>
      </c>
      <c r="C16" s="2">
        <v>202128</v>
      </c>
      <c r="D16" s="3" t="s">
        <v>10</v>
      </c>
      <c r="E16" s="3">
        <v>54</v>
      </c>
      <c r="F16" s="3">
        <v>16</v>
      </c>
      <c r="G16" s="3">
        <v>70.3</v>
      </c>
      <c r="H16" s="3">
        <f>(E16+G16)/2</f>
        <v>62.15</v>
      </c>
      <c r="I16" s="2"/>
    </row>
    <row r="17" spans="1:9" ht="15">
      <c r="A17" s="6">
        <v>16</v>
      </c>
      <c r="B17" s="2" t="s">
        <v>5</v>
      </c>
      <c r="C17" s="2">
        <v>202128</v>
      </c>
      <c r="D17" s="3" t="s">
        <v>6</v>
      </c>
      <c r="E17" s="3">
        <v>67</v>
      </c>
      <c r="F17" s="3">
        <v>7</v>
      </c>
      <c r="G17" s="3">
        <v>79.8</v>
      </c>
      <c r="H17" s="3">
        <f>(E17+G17)/2</f>
        <v>73.400000000000006</v>
      </c>
      <c r="I17" s="2"/>
    </row>
    <row r="18" spans="1:9" ht="15">
      <c r="A18" s="6">
        <v>17</v>
      </c>
      <c r="B18" s="2" t="s">
        <v>12</v>
      </c>
      <c r="C18" s="2">
        <v>202129</v>
      </c>
      <c r="D18" s="3" t="s">
        <v>19</v>
      </c>
      <c r="E18" s="3">
        <v>58</v>
      </c>
      <c r="F18" s="3">
        <v>31</v>
      </c>
      <c r="G18" s="3">
        <v>80.8</v>
      </c>
      <c r="H18" s="3">
        <f>(E18+G18)/2</f>
        <v>69.400000000000006</v>
      </c>
      <c r="I18" s="2"/>
    </row>
    <row r="19" spans="1:9" ht="15">
      <c r="A19" s="6">
        <v>18</v>
      </c>
      <c r="B19" s="2" t="s">
        <v>12</v>
      </c>
      <c r="C19" s="2">
        <v>202129</v>
      </c>
      <c r="D19" s="3" t="s">
        <v>20</v>
      </c>
      <c r="E19" s="3">
        <v>58</v>
      </c>
      <c r="F19" s="3">
        <v>29</v>
      </c>
      <c r="G19" s="3">
        <v>77.3</v>
      </c>
      <c r="H19" s="3">
        <f>(E19+G19)/2</f>
        <v>67.650000000000006</v>
      </c>
      <c r="I19" s="2"/>
    </row>
    <row r="20" spans="1:9" ht="15">
      <c r="A20" s="6">
        <v>19</v>
      </c>
      <c r="B20" s="2" t="s">
        <v>12</v>
      </c>
      <c r="C20" s="2">
        <v>202129</v>
      </c>
      <c r="D20" s="3" t="s">
        <v>14</v>
      </c>
      <c r="E20" s="3">
        <v>68</v>
      </c>
      <c r="F20" s="3">
        <v>18</v>
      </c>
      <c r="G20" s="3">
        <v>74.099999999999994</v>
      </c>
      <c r="H20" s="3">
        <f>(E20+G20)/2</f>
        <v>71.05</v>
      </c>
      <c r="I20" s="2"/>
    </row>
    <row r="21" spans="1:9" ht="15">
      <c r="A21" s="6">
        <v>20</v>
      </c>
      <c r="B21" s="2" t="s">
        <v>12</v>
      </c>
      <c r="C21" s="2">
        <v>202129</v>
      </c>
      <c r="D21" s="3" t="s">
        <v>18</v>
      </c>
      <c r="E21" s="3">
        <v>59</v>
      </c>
      <c r="F21" s="3">
        <v>34</v>
      </c>
      <c r="G21" s="3">
        <v>74.900000000000006</v>
      </c>
      <c r="H21" s="3">
        <f>(E21+G21)/2</f>
        <v>66.95</v>
      </c>
      <c r="I21" s="2"/>
    </row>
    <row r="22" spans="1:9" ht="15">
      <c r="A22" s="6">
        <v>21</v>
      </c>
      <c r="B22" s="2" t="s">
        <v>12</v>
      </c>
      <c r="C22" s="2">
        <v>202129</v>
      </c>
      <c r="D22" s="3" t="s">
        <v>26</v>
      </c>
      <c r="E22" s="3">
        <v>56</v>
      </c>
      <c r="F22" s="3">
        <v>20</v>
      </c>
      <c r="G22" s="3">
        <v>74.7</v>
      </c>
      <c r="H22" s="3">
        <f>(E22+G22)/2</f>
        <v>65.349999999999994</v>
      </c>
      <c r="I22" s="2"/>
    </row>
    <row r="23" spans="1:9" ht="15">
      <c r="A23" s="6">
        <v>22</v>
      </c>
      <c r="B23" s="2" t="s">
        <v>12</v>
      </c>
      <c r="C23" s="2">
        <v>202129</v>
      </c>
      <c r="D23" s="3" t="s">
        <v>27</v>
      </c>
      <c r="E23" s="3">
        <v>55</v>
      </c>
      <c r="F23" s="3">
        <v>8</v>
      </c>
      <c r="G23" s="3">
        <v>71.8</v>
      </c>
      <c r="H23" s="3">
        <f>(E23+G23)/2</f>
        <v>63.4</v>
      </c>
      <c r="I23" s="2"/>
    </row>
    <row r="24" spans="1:9" ht="15">
      <c r="A24" s="6">
        <v>23</v>
      </c>
      <c r="B24" s="2" t="s">
        <v>12</v>
      </c>
      <c r="C24" s="2">
        <v>202129</v>
      </c>
      <c r="D24" s="3" t="s">
        <v>16</v>
      </c>
      <c r="E24" s="3">
        <v>63</v>
      </c>
      <c r="F24" s="3">
        <v>5</v>
      </c>
      <c r="G24" s="3">
        <v>70.5</v>
      </c>
      <c r="H24" s="3">
        <f>(E24+G24)/2</f>
        <v>66.75</v>
      </c>
      <c r="I24" s="2"/>
    </row>
    <row r="25" spans="1:9" ht="15">
      <c r="A25" s="6">
        <v>24</v>
      </c>
      <c r="B25" s="2" t="s">
        <v>12</v>
      </c>
      <c r="C25" s="2">
        <v>202129</v>
      </c>
      <c r="D25" s="3" t="s">
        <v>29</v>
      </c>
      <c r="E25" s="3">
        <v>53</v>
      </c>
      <c r="F25" s="3">
        <v>27</v>
      </c>
      <c r="G25" s="3">
        <v>76.400000000000006</v>
      </c>
      <c r="H25" s="3">
        <f>(E25+G25)/2</f>
        <v>64.7</v>
      </c>
      <c r="I25" s="2"/>
    </row>
    <row r="26" spans="1:9" ht="15">
      <c r="A26" s="6">
        <v>25</v>
      </c>
      <c r="B26" s="2" t="s">
        <v>12</v>
      </c>
      <c r="C26" s="2">
        <v>202129</v>
      </c>
      <c r="D26" s="3" t="s">
        <v>21</v>
      </c>
      <c r="E26" s="3">
        <v>58</v>
      </c>
      <c r="F26" s="3">
        <v>3</v>
      </c>
      <c r="G26" s="3">
        <v>77.400000000000006</v>
      </c>
      <c r="H26" s="3">
        <f>(E26+G26)/2</f>
        <v>67.7</v>
      </c>
      <c r="I26" s="2"/>
    </row>
    <row r="27" spans="1:9" ht="15">
      <c r="A27" s="6">
        <v>26</v>
      </c>
      <c r="B27" s="2" t="s">
        <v>12</v>
      </c>
      <c r="C27" s="2">
        <v>202129</v>
      </c>
      <c r="D27" s="3" t="s">
        <v>28</v>
      </c>
      <c r="E27" s="3">
        <v>54</v>
      </c>
      <c r="F27" s="3">
        <v>11</v>
      </c>
      <c r="G27" s="3">
        <v>78.8</v>
      </c>
      <c r="H27" s="3">
        <f>(E27+G27)/2</f>
        <v>66.400000000000006</v>
      </c>
      <c r="I27" s="2"/>
    </row>
    <row r="28" spans="1:9" ht="15">
      <c r="A28" s="6">
        <v>27</v>
      </c>
      <c r="B28" s="2" t="s">
        <v>12</v>
      </c>
      <c r="C28" s="2">
        <v>202129</v>
      </c>
      <c r="D28" s="3" t="s">
        <v>24</v>
      </c>
      <c r="E28" s="3">
        <v>57</v>
      </c>
      <c r="F28" s="3">
        <v>22</v>
      </c>
      <c r="G28" s="3">
        <v>73.2</v>
      </c>
      <c r="H28" s="3">
        <f>(E28+G28)/2</f>
        <v>65.099999999999994</v>
      </c>
      <c r="I28" s="2"/>
    </row>
    <row r="29" spans="1:9" ht="15">
      <c r="A29" s="6">
        <v>28</v>
      </c>
      <c r="B29" s="2" t="s">
        <v>12</v>
      </c>
      <c r="C29" s="2">
        <v>202129</v>
      </c>
      <c r="D29" s="3" t="s">
        <v>17</v>
      </c>
      <c r="E29" s="3">
        <v>61</v>
      </c>
      <c r="F29" s="3">
        <v>30</v>
      </c>
      <c r="G29" s="3">
        <v>73</v>
      </c>
      <c r="H29" s="3">
        <f>(E29+G29)/2</f>
        <v>67</v>
      </c>
      <c r="I29" s="2"/>
    </row>
    <row r="30" spans="1:9" ht="15">
      <c r="A30" s="6">
        <v>29</v>
      </c>
      <c r="B30" s="2" t="s">
        <v>12</v>
      </c>
      <c r="C30" s="2">
        <v>202129</v>
      </c>
      <c r="D30" s="3" t="s">
        <v>15</v>
      </c>
      <c r="E30" s="3">
        <v>66</v>
      </c>
      <c r="F30" s="3">
        <v>21</v>
      </c>
      <c r="G30" s="3">
        <v>76.8</v>
      </c>
      <c r="H30" s="3">
        <f>(E30+G30)/2</f>
        <v>71.400000000000006</v>
      </c>
      <c r="I30" s="2"/>
    </row>
    <row r="31" spans="1:9" ht="15">
      <c r="A31" s="6">
        <v>30</v>
      </c>
      <c r="B31" s="2" t="s">
        <v>12</v>
      </c>
      <c r="C31" s="2">
        <v>202129</v>
      </c>
      <c r="D31" s="3" t="s">
        <v>13</v>
      </c>
      <c r="E31" s="3">
        <v>77</v>
      </c>
      <c r="F31" s="3">
        <v>12</v>
      </c>
      <c r="G31" s="3">
        <v>73.400000000000006</v>
      </c>
      <c r="H31" s="3">
        <f>(E31+G31)/2</f>
        <v>75.2</v>
      </c>
      <c r="I31" s="2"/>
    </row>
    <row r="32" spans="1:9" ht="15">
      <c r="A32" s="6">
        <v>31</v>
      </c>
      <c r="B32" s="2" t="s">
        <v>12</v>
      </c>
      <c r="C32" s="2">
        <v>202129</v>
      </c>
      <c r="D32" s="3" t="s">
        <v>25</v>
      </c>
      <c r="E32" s="3">
        <v>57</v>
      </c>
      <c r="F32" s="3">
        <v>28</v>
      </c>
      <c r="G32" s="3">
        <v>75.599999999999994</v>
      </c>
      <c r="H32" s="3">
        <f>(E32+G32)/2</f>
        <v>66.3</v>
      </c>
      <c r="I32" s="2"/>
    </row>
    <row r="33" spans="1:9" ht="15">
      <c r="A33" s="6">
        <v>32</v>
      </c>
      <c r="B33" s="2" t="s">
        <v>12</v>
      </c>
      <c r="C33" s="2">
        <v>202129</v>
      </c>
      <c r="D33" s="3" t="s">
        <v>22</v>
      </c>
      <c r="E33" s="3">
        <v>58</v>
      </c>
      <c r="F33" s="3">
        <v>4</v>
      </c>
      <c r="G33" s="3">
        <v>77</v>
      </c>
      <c r="H33" s="3">
        <f>(E33+G33)/2</f>
        <v>67.5</v>
      </c>
      <c r="I33" s="2"/>
    </row>
    <row r="34" spans="1:9" ht="15">
      <c r="A34" s="6">
        <v>33</v>
      </c>
      <c r="B34" s="2" t="s">
        <v>12</v>
      </c>
      <c r="C34" s="2">
        <v>202129</v>
      </c>
      <c r="D34" s="3" t="s">
        <v>30</v>
      </c>
      <c r="E34" s="3">
        <v>53</v>
      </c>
      <c r="F34" s="3">
        <v>1</v>
      </c>
      <c r="G34" s="3">
        <v>80.400000000000006</v>
      </c>
      <c r="H34" s="3">
        <f>(E34+G34)/2</f>
        <v>66.7</v>
      </c>
      <c r="I34" s="2"/>
    </row>
    <row r="35" spans="1:9" ht="15">
      <c r="A35" s="6">
        <v>34</v>
      </c>
      <c r="B35" s="2" t="s">
        <v>12</v>
      </c>
      <c r="C35" s="2">
        <v>202129</v>
      </c>
      <c r="D35" s="3" t="s">
        <v>23</v>
      </c>
      <c r="E35" s="3">
        <v>58</v>
      </c>
      <c r="F35" s="3">
        <v>23</v>
      </c>
      <c r="G35" s="3">
        <v>76.3</v>
      </c>
      <c r="H35" s="3">
        <f>(E35+G35)/2</f>
        <v>67.150000000000006</v>
      </c>
      <c r="I35" s="2"/>
    </row>
  </sheetData>
  <autoFilter ref="A1:I35">
    <filterColumn colId="5"/>
  </autoFilter>
  <sortState ref="B2:H35">
    <sortCondition ref="C2:C35"/>
    <sortCondition ref="D2:D35"/>
  </sortState>
  <phoneticPr fontId="4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2021-10-23T05:10:36Z</dcterms:created>
  <dcterms:modified xsi:type="dcterms:W3CDTF">2021-10-25T01:18:20Z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